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7869B02-8C7E-4DCC-996E-31D0E0032E3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<sst xmlns="http://schemas.openxmlformats.org/spreadsheetml/2006/main" count="2262" uniqueCount="1134">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</sst>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689</v>
      </c>
      <c r="B10" s="158"/>
      <c r="C10" s="108" t="str">
        <f>VLOOKUP(A10,lista,2,0)</f>
        <v>G. PMO Y DIRECCIONES DE OBRA</v>
      </c>
      <c r="D10" s="108"/>
      <c r="E10" s="108"/>
      <c r="F10" s="108"/>
      <c r="G10" s="108" t="str">
        <f>VLOOKUP(A10,lista,3,0)</f>
        <v>Gerente 3</v>
      </c>
      <c r="H10" s="108"/>
      <c r="I10" s="119" t="str">
        <f>VLOOKUP(A10,lista,4,0)</f>
        <v>Jefe/a de proyecto de control y seguimiento de contratos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JCYuwnM3Mi3h5pGrbcMa43H/9WA/IfUE/9jhfYmLRxWe5FHqhh8u14chffOWM75O80w5UvT67Q9DOIPE8ltdA==" saltValue="E2CGMxBl0E9dcZPQ3qf6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2025-02-11T12:18:31Z</dcterms:modified>
</cp:coreProperties>
</file>